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Результат!$A$30:$T$42</definedName>
  </definedNames>
  <calcPr calcId="125725"/>
</workbook>
</file>

<file path=xl/calcChain.xml><?xml version="1.0" encoding="utf-8"?>
<calcChain xmlns="http://schemas.openxmlformats.org/spreadsheetml/2006/main">
  <c r="I31" i="1"/>
  <c r="J31"/>
  <c r="K31"/>
  <c r="L31"/>
  <c r="M31" s="1"/>
  <c r="I32"/>
  <c r="J32"/>
  <c r="K32"/>
  <c r="L32"/>
  <c r="M34"/>
  <c r="M35"/>
  <c r="M36"/>
  <c r="L41"/>
  <c r="K41"/>
  <c r="L39"/>
  <c r="H31"/>
  <c r="H32"/>
  <c r="H37"/>
  <c r="H39"/>
  <c r="H41"/>
  <c r="K33"/>
  <c r="L33"/>
  <c r="M33" s="1"/>
  <c r="H33"/>
  <c r="M42"/>
  <c r="M40"/>
  <c r="M39"/>
  <c r="K39"/>
  <c r="M38"/>
  <c r="L37"/>
  <c r="M37" s="1"/>
  <c r="K37"/>
  <c r="M32" l="1"/>
  <c r="M41"/>
</calcChain>
</file>

<file path=xl/sharedStrings.xml><?xml version="1.0" encoding="utf-8"?>
<sst xmlns="http://schemas.openxmlformats.org/spreadsheetml/2006/main" count="86" uniqueCount="57">
  <si>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</si>
  <si>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</si>
  <si>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</si>
  <si>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</si>
  <si>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</si>
  <si>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</si>
  <si>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</si>
  <si>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</si>
  <si>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</si>
  <si>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</si>
  <si>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</si>
  <si>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</si>
  <si>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</si>
  <si>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</si>
  <si>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</si>
  <si>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</si>
  <si>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</si>
  <si>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</si>
  <si>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Ведомственные данные</t>
  </si>
  <si>
    <t>2.</t>
  </si>
  <si>
    <t>1.1. Сведения о достижении прокси-показателей государственной программы</t>
  </si>
  <si>
    <t>Наименование прокси-показателя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</si>
  <si>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</si>
  <si>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</si>
  <si>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</si>
  <si>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</si>
  <si>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</si>
  <si>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</si>
  <si>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</si>
  <si>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</si>
  <si>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</si>
  <si>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«Обеспечение качественными жилищно-коммунальными услугами населения Дубовского сельского поселения»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</si>
  <si>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</si>
  <si>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</si>
  <si>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</si>
  <si>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1 Цель муниципальной программы «Повышение надежности и эффективности поставки коммунальных ресурсов, содержание сетей уличного освещения в Дубовском сельском поселении, обеспечение комфортной и безопасной среды обитания до 100 процентов к 2030 году»</t>
  </si>
  <si>
    <t>Доля  протяженности освещенных улиц населенных пунктов</t>
  </si>
  <si>
    <t>Доля благоустроенной территории (содержание и уход объектов благоустройства в сельском поселении) от общей площади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</si>
  <si>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</si>
  <si>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</si>
  <si>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</si>
  <si>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</si>
  <si>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Муниципальная программа "Обеспечение качественными жилищно-коммунальными услугами населения Дубовского сельского поселения" (всего), в том числе: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</si>
  <si>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</si>
  <si>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</si>
  <si>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</si>
  <si>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</si>
  <si>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</si>
  <si>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Комплекс процессных мероприятий «Создание условий для обеспечения качественными коммунальными услугами населения Дубовского сельского поселения» (всего), в том числе:</t>
  </si>
  <si>
    <t>Местный бюджет (всего)</t>
  </si>
  <si>
    <t>Комплекс процессных мероприятий «Развитие жилищного хозяйства в Дубовском сельском поселении» (всего), в том числе:</t>
  </si>
  <si>
    <t>Комплекс процессных мероприятий «Благоустройство территории Дубовского сельского поселения» (всего), в том числе: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</si>
  <si>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</si>
  <si>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</si>
  <si>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</si>
  <si>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</si>
  <si>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от 14.07.2025 № 61-ХД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</si>
</sst>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9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8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8" fillId="0" borderId="0" xfId="0" applyNumberFormat="1" applyFont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44"/>
  <sheetViews>
    <sheetView tabSelected="1" topLeftCell="A4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16" t="s">
        <v>52</v>
      </c>
      <c r="N1" s="16"/>
      <c r="O1" s="16"/>
      <c r="P1" s="16"/>
      <c r="Q1" s="16"/>
      <c r="R1" s="16"/>
      <c r="S1" s="16"/>
      <c r="T1" s="16"/>
    </row>
    <row r="2" spans="1:20" ht="15.75">
      <c r="M2" s="16" t="s">
        <v>53</v>
      </c>
      <c r="N2" s="16"/>
      <c r="O2" s="16"/>
      <c r="P2" s="16"/>
      <c r="Q2" s="16"/>
      <c r="R2" s="16"/>
      <c r="S2" s="16"/>
      <c r="T2" s="16"/>
    </row>
    <row r="3" spans="1:20" ht="15.75">
      <c r="M3" s="16" t="s">
        <v>54</v>
      </c>
      <c r="N3" s="16"/>
      <c r="O3" s="16"/>
      <c r="P3" s="16"/>
      <c r="Q3" s="16"/>
      <c r="R3" s="16"/>
      <c r="S3" s="16"/>
      <c r="T3" s="16"/>
    </row>
    <row r="4" spans="1:20" ht="15.75">
      <c r="M4" s="16" t="s">
        <v>55</v>
      </c>
      <c r="N4" s="16"/>
      <c r="O4" s="16"/>
      <c r="P4" s="16"/>
      <c r="Q4" s="16"/>
      <c r="R4" s="16"/>
      <c r="S4" s="16"/>
      <c r="T4" s="16"/>
    </row>
    <row r="5" spans="1:20" ht="15.75">
      <c r="M5" s="16" t="s">
        <v>56</v>
      </c>
      <c r="N5" s="16"/>
      <c r="O5" s="16"/>
      <c r="P5" s="16"/>
      <c r="Q5" s="16"/>
      <c r="R5" s="16"/>
      <c r="S5" s="16"/>
      <c r="T5" s="16"/>
    </row>
    <row r="7" spans="1:20" ht="15" customHeight="1">
      <c r="A7" s="15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15" customHeight="1">
      <c r="A8" s="15" t="s">
        <v>33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15.75" customHeight="1">
      <c r="A9" s="14" t="s">
        <v>31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ht="15.75" customHeight="1">
      <c r="A10" s="14" t="s">
        <v>32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ht="15" customHeight="1">
      <c r="A11" s="1"/>
      <c r="B11" s="1"/>
      <c r="C11" s="15"/>
      <c r="D11" s="15"/>
      <c r="E11" s="1"/>
      <c r="F11" s="1"/>
      <c r="G11" s="1"/>
      <c r="H11" s="1"/>
      <c r="I11" s="1"/>
      <c r="J11" s="15"/>
      <c r="K11" s="15"/>
      <c r="L11" s="1"/>
      <c r="M11" s="1"/>
      <c r="N11" s="15"/>
      <c r="O11" s="15"/>
      <c r="P11" s="15"/>
      <c r="Q11" s="15"/>
      <c r="R11" s="15"/>
      <c r="S11" s="37"/>
      <c r="T11" s="37"/>
    </row>
    <row r="12" spans="1:20" ht="15.75" customHeight="1">
      <c r="A12" s="36" t="s">
        <v>34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ht="15" customHeight="1">
      <c r="A13" s="1"/>
      <c r="B13" s="1"/>
      <c r="C13" s="15"/>
      <c r="D13" s="15"/>
      <c r="E13" s="1"/>
      <c r="F13" s="1"/>
      <c r="G13" s="1"/>
      <c r="H13" s="1"/>
      <c r="I13" s="1"/>
      <c r="J13" s="15"/>
      <c r="K13" s="15"/>
      <c r="L13" s="1"/>
      <c r="M13" s="15"/>
      <c r="N13" s="15"/>
      <c r="O13" s="15"/>
      <c r="P13" s="15"/>
      <c r="Q13" s="15"/>
      <c r="R13" s="15"/>
      <c r="S13" s="15"/>
      <c r="T13" s="15"/>
    </row>
    <row r="14" spans="1:20" ht="90" customHeight="1">
      <c r="A14" s="3" t="s">
        <v>1</v>
      </c>
      <c r="B14" s="3" t="s">
        <v>2</v>
      </c>
      <c r="C14" s="27" t="s">
        <v>3</v>
      </c>
      <c r="D14" s="29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27" t="s">
        <v>12</v>
      </c>
      <c r="N14" s="29"/>
      <c r="O14" s="45" t="s">
        <v>13</v>
      </c>
      <c r="P14" s="46"/>
      <c r="Q14" s="27" t="s">
        <v>14</v>
      </c>
      <c r="R14" s="28"/>
      <c r="S14" s="28"/>
      <c r="T14" s="29"/>
    </row>
    <row r="15" spans="1:20" ht="15" customHeight="1">
      <c r="A15" s="4">
        <v>1</v>
      </c>
      <c r="B15" s="4">
        <v>2</v>
      </c>
      <c r="C15" s="17">
        <v>3</v>
      </c>
      <c r="D15" s="19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17">
        <v>12</v>
      </c>
      <c r="N15" s="19"/>
      <c r="O15" s="41">
        <v>13</v>
      </c>
      <c r="P15" s="42"/>
      <c r="Q15" s="17">
        <v>14</v>
      </c>
      <c r="R15" s="18"/>
      <c r="S15" s="18"/>
      <c r="T15" s="19"/>
    </row>
    <row r="16" spans="1:20" ht="31.5" customHeight="1">
      <c r="A16" s="20" t="s">
        <v>35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2"/>
    </row>
    <row r="17" spans="1:20" ht="47.25" customHeight="1">
      <c r="A17" s="6" t="s">
        <v>15</v>
      </c>
      <c r="B17" s="9" t="s">
        <v>39</v>
      </c>
      <c r="C17" s="40" t="s">
        <v>36</v>
      </c>
      <c r="D17" s="13"/>
      <c r="E17" s="6" t="s">
        <v>38</v>
      </c>
      <c r="F17" s="10" t="s">
        <v>16</v>
      </c>
      <c r="G17" s="6" t="s">
        <v>17</v>
      </c>
      <c r="H17" s="6">
        <v>69</v>
      </c>
      <c r="I17" s="6">
        <v>69</v>
      </c>
      <c r="J17" s="6">
        <v>69</v>
      </c>
      <c r="K17" s="5"/>
      <c r="L17" s="6">
        <v>69</v>
      </c>
      <c r="M17" s="20">
        <v>69</v>
      </c>
      <c r="N17" s="22"/>
      <c r="O17" s="43" t="s">
        <v>18</v>
      </c>
      <c r="P17" s="44"/>
      <c r="Q17" s="40"/>
      <c r="R17" s="12"/>
      <c r="S17" s="12"/>
      <c r="T17" s="13"/>
    </row>
    <row r="18" spans="1:20" ht="66" customHeight="1">
      <c r="A18" s="6" t="s">
        <v>19</v>
      </c>
      <c r="B18" s="9" t="s">
        <v>39</v>
      </c>
      <c r="C18" s="40" t="s">
        <v>37</v>
      </c>
      <c r="D18" s="13"/>
      <c r="E18" s="6" t="s">
        <v>38</v>
      </c>
      <c r="F18" s="10" t="s">
        <v>16</v>
      </c>
      <c r="G18" s="6" t="s">
        <v>17</v>
      </c>
      <c r="H18" s="6">
        <v>100</v>
      </c>
      <c r="I18" s="6">
        <v>100</v>
      </c>
      <c r="J18" s="6">
        <v>100</v>
      </c>
      <c r="K18" s="5"/>
      <c r="L18" s="6">
        <v>100</v>
      </c>
      <c r="M18" s="20">
        <v>100</v>
      </c>
      <c r="N18" s="22"/>
      <c r="O18" s="43" t="s">
        <v>18</v>
      </c>
      <c r="P18" s="44"/>
      <c r="Q18" s="40"/>
      <c r="R18" s="12"/>
      <c r="S18" s="12"/>
      <c r="T18" s="13"/>
    </row>
    <row r="19" spans="1:20" ht="15" customHeight="1">
      <c r="A19" s="2"/>
      <c r="B19" s="2"/>
      <c r="C19" s="37"/>
      <c r="D19" s="37"/>
      <c r="E19" s="2"/>
      <c r="F19" s="2"/>
      <c r="G19" s="2"/>
      <c r="H19" s="2"/>
      <c r="I19" s="2"/>
      <c r="J19" s="37"/>
      <c r="K19" s="37"/>
      <c r="L19" s="2"/>
      <c r="M19" s="37"/>
      <c r="N19" s="37"/>
      <c r="O19" s="37"/>
      <c r="P19" s="37"/>
      <c r="Q19" s="37"/>
      <c r="R19" s="37"/>
      <c r="S19" s="37"/>
      <c r="T19" s="37"/>
    </row>
    <row r="20" spans="1:20" ht="15.75" hidden="1" customHeight="1">
      <c r="A20" s="36" t="s">
        <v>20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ht="15" hidden="1" customHeight="1">
      <c r="A21" s="1"/>
      <c r="B21" s="1"/>
      <c r="C21" s="15"/>
      <c r="D21" s="15"/>
      <c r="E21" s="15"/>
      <c r="F21" s="1"/>
      <c r="G21" s="1"/>
      <c r="H21" s="1"/>
      <c r="I21" s="1"/>
      <c r="J21" s="15"/>
      <c r="K21" s="15"/>
      <c r="L21" s="1"/>
      <c r="M21" s="15"/>
      <c r="N21" s="15"/>
      <c r="O21" s="15"/>
      <c r="P21" s="15"/>
      <c r="Q21" s="15"/>
      <c r="R21" s="15"/>
      <c r="S21" s="15"/>
      <c r="T21" s="15"/>
    </row>
    <row r="22" spans="1:20" ht="90" hidden="1" customHeight="1">
      <c r="A22" s="3" t="s">
        <v>1</v>
      </c>
      <c r="B22" s="3" t="s">
        <v>2</v>
      </c>
      <c r="C22" s="27" t="s">
        <v>21</v>
      </c>
      <c r="D22" s="28"/>
      <c r="E22" s="29"/>
      <c r="F22" s="3" t="s">
        <v>6</v>
      </c>
      <c r="G22" s="3" t="s">
        <v>7</v>
      </c>
      <c r="H22" s="3" t="s">
        <v>8</v>
      </c>
      <c r="I22" s="3" t="s">
        <v>9</v>
      </c>
      <c r="J22" s="27" t="s">
        <v>10</v>
      </c>
      <c r="K22" s="29"/>
      <c r="L22" s="3" t="s">
        <v>11</v>
      </c>
      <c r="M22" s="27" t="s">
        <v>13</v>
      </c>
      <c r="N22" s="28"/>
      <c r="O22" s="28"/>
      <c r="P22" s="29"/>
      <c r="Q22" s="27" t="s">
        <v>14</v>
      </c>
      <c r="R22" s="28"/>
      <c r="S22" s="28"/>
      <c r="T22" s="29"/>
    </row>
    <row r="23" spans="1:20" ht="15" hidden="1" customHeight="1">
      <c r="A23" s="4">
        <v>1</v>
      </c>
      <c r="B23" s="4">
        <v>2</v>
      </c>
      <c r="C23" s="17">
        <v>3</v>
      </c>
      <c r="D23" s="18"/>
      <c r="E23" s="19"/>
      <c r="F23" s="4">
        <v>4</v>
      </c>
      <c r="G23" s="4">
        <v>5</v>
      </c>
      <c r="H23" s="4">
        <v>6</v>
      </c>
      <c r="I23" s="4">
        <v>7</v>
      </c>
      <c r="J23" s="17">
        <v>8</v>
      </c>
      <c r="K23" s="19"/>
      <c r="L23" s="4">
        <v>9</v>
      </c>
      <c r="M23" s="17">
        <v>10</v>
      </c>
      <c r="N23" s="18"/>
      <c r="O23" s="18"/>
      <c r="P23" s="19"/>
      <c r="Q23" s="17">
        <v>11</v>
      </c>
      <c r="R23" s="18"/>
      <c r="S23" s="18"/>
      <c r="T23" s="19"/>
    </row>
    <row r="24" spans="1:20" ht="15" hidden="1" customHeight="1">
      <c r="A24" s="2"/>
      <c r="B24" s="2"/>
      <c r="C24" s="37"/>
      <c r="D24" s="37"/>
      <c r="E24" s="37"/>
      <c r="F24" s="2"/>
      <c r="G24" s="2"/>
      <c r="H24" s="2"/>
      <c r="I24" s="2"/>
      <c r="J24" s="37"/>
      <c r="K24" s="37"/>
      <c r="L24" s="2"/>
      <c r="M24" s="37"/>
      <c r="N24" s="37"/>
      <c r="O24" s="37"/>
      <c r="P24" s="37"/>
      <c r="Q24" s="37"/>
      <c r="R24" s="37"/>
      <c r="S24" s="37"/>
      <c r="T24" s="37"/>
    </row>
    <row r="25" spans="1:20" ht="15" customHeight="1">
      <c r="A25" s="2"/>
      <c r="B25" s="37"/>
      <c r="C25" s="37"/>
      <c r="D25" s="2"/>
      <c r="E25" s="2"/>
      <c r="F25" s="2"/>
      <c r="G25" s="2"/>
      <c r="H25" s="2"/>
      <c r="I25" s="2"/>
      <c r="J25" s="2"/>
      <c r="K25" s="2"/>
      <c r="L25" s="2"/>
      <c r="M25" s="37"/>
      <c r="N25" s="37"/>
      <c r="O25" s="38"/>
      <c r="P25" s="38"/>
      <c r="Q25" s="2"/>
      <c r="R25" s="37"/>
      <c r="S25" s="37"/>
      <c r="T25" s="37"/>
    </row>
    <row r="26" spans="1:20" ht="15.75" customHeight="1">
      <c r="A26" s="39" t="s">
        <v>40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ht="15" customHeight="1">
      <c r="A27" s="15"/>
      <c r="B27" s="15"/>
      <c r="C27" s="15"/>
      <c r="D27" s="15"/>
      <c r="E27" s="15"/>
      <c r="F27" s="15"/>
      <c r="G27" s="15"/>
      <c r="H27" s="1"/>
      <c r="I27" s="1"/>
      <c r="J27" s="1"/>
      <c r="K27" s="1"/>
      <c r="L27" s="1"/>
      <c r="M27" s="15"/>
      <c r="N27" s="15"/>
      <c r="O27" s="15"/>
      <c r="P27" s="15"/>
      <c r="Q27" s="15"/>
      <c r="R27" s="15"/>
      <c r="S27" s="15"/>
      <c r="T27" s="15"/>
    </row>
    <row r="28" spans="1:20" ht="15" customHeight="1">
      <c r="A28" s="35" t="s">
        <v>41</v>
      </c>
      <c r="B28" s="33"/>
      <c r="C28" s="33"/>
      <c r="D28" s="33"/>
      <c r="E28" s="33"/>
      <c r="F28" s="33"/>
      <c r="G28" s="30"/>
      <c r="H28" s="27" t="s">
        <v>22</v>
      </c>
      <c r="I28" s="28"/>
      <c r="J28" s="29"/>
      <c r="K28" s="27" t="s">
        <v>23</v>
      </c>
      <c r="L28" s="29"/>
      <c r="M28" s="27" t="s">
        <v>24</v>
      </c>
      <c r="N28" s="30"/>
      <c r="O28" s="27" t="s">
        <v>14</v>
      </c>
      <c r="P28" s="33"/>
      <c r="Q28" s="33"/>
      <c r="R28" s="33"/>
      <c r="S28" s="33"/>
      <c r="T28" s="30"/>
    </row>
    <row r="29" spans="1:20" ht="45" customHeight="1">
      <c r="A29" s="31"/>
      <c r="B29" s="34"/>
      <c r="C29" s="34"/>
      <c r="D29" s="34"/>
      <c r="E29" s="34"/>
      <c r="F29" s="34"/>
      <c r="G29" s="32"/>
      <c r="H29" s="3" t="s">
        <v>25</v>
      </c>
      <c r="I29" s="3" t="s">
        <v>26</v>
      </c>
      <c r="J29" s="3" t="s">
        <v>27</v>
      </c>
      <c r="K29" s="3" t="s">
        <v>28</v>
      </c>
      <c r="L29" s="3" t="s">
        <v>29</v>
      </c>
      <c r="M29" s="31"/>
      <c r="N29" s="32"/>
      <c r="O29" s="31"/>
      <c r="P29" s="34"/>
      <c r="Q29" s="34"/>
      <c r="R29" s="34"/>
      <c r="S29" s="34"/>
      <c r="T29" s="32"/>
    </row>
    <row r="30" spans="1:20" ht="15" customHeight="1">
      <c r="A30" s="17">
        <v>1</v>
      </c>
      <c r="B30" s="18"/>
      <c r="C30" s="18"/>
      <c r="D30" s="18"/>
      <c r="E30" s="18"/>
      <c r="F30" s="18"/>
      <c r="G30" s="19"/>
      <c r="H30" s="4">
        <v>2</v>
      </c>
      <c r="I30" s="4">
        <v>3</v>
      </c>
      <c r="J30" s="4">
        <v>4</v>
      </c>
      <c r="K30" s="4">
        <v>5</v>
      </c>
      <c r="L30" s="4">
        <v>6</v>
      </c>
      <c r="M30" s="17">
        <v>7</v>
      </c>
      <c r="N30" s="19"/>
      <c r="O30" s="17">
        <v>8</v>
      </c>
      <c r="P30" s="18"/>
      <c r="Q30" s="18"/>
      <c r="R30" s="18"/>
      <c r="S30" s="18"/>
      <c r="T30" s="19"/>
    </row>
    <row r="31" spans="1:20" ht="31.5" customHeight="1">
      <c r="A31" s="11" t="s">
        <v>42</v>
      </c>
      <c r="B31" s="12"/>
      <c r="C31" s="12"/>
      <c r="D31" s="12"/>
      <c r="E31" s="12"/>
      <c r="F31" s="12"/>
      <c r="G31" s="13"/>
      <c r="H31" s="7">
        <f>H32</f>
        <v>8506.2000000000007</v>
      </c>
      <c r="I31" s="7">
        <f t="shared" ref="I31:L31" si="0">I32</f>
        <v>8506.2000000000007</v>
      </c>
      <c r="J31" s="7">
        <f t="shared" si="0"/>
        <v>8506.2000000000007</v>
      </c>
      <c r="K31" s="7">
        <f t="shared" si="0"/>
        <v>4770.7</v>
      </c>
      <c r="L31" s="7">
        <f t="shared" si="0"/>
        <v>4770.7</v>
      </c>
      <c r="M31" s="23">
        <f>L31/I31</f>
        <v>0.56084973313583031</v>
      </c>
      <c r="N31" s="24"/>
      <c r="O31" s="20"/>
      <c r="P31" s="21"/>
      <c r="Q31" s="21"/>
      <c r="R31" s="21"/>
      <c r="S31" s="21"/>
      <c r="T31" s="22"/>
    </row>
    <row r="32" spans="1:20" ht="15.75" customHeight="1">
      <c r="A32" s="11" t="s">
        <v>43</v>
      </c>
      <c r="B32" s="12"/>
      <c r="C32" s="12"/>
      <c r="D32" s="12"/>
      <c r="E32" s="12"/>
      <c r="F32" s="12"/>
      <c r="G32" s="13"/>
      <c r="H32" s="7">
        <f>H37+H39+H41</f>
        <v>8506.2000000000007</v>
      </c>
      <c r="I32" s="7">
        <f t="shared" ref="I32:L32" si="1">I37+I39+I41</f>
        <v>8506.2000000000007</v>
      </c>
      <c r="J32" s="7">
        <f t="shared" si="1"/>
        <v>8506.2000000000007</v>
      </c>
      <c r="K32" s="7">
        <f t="shared" si="1"/>
        <v>4770.7</v>
      </c>
      <c r="L32" s="7">
        <f t="shared" si="1"/>
        <v>4770.7</v>
      </c>
      <c r="M32" s="23">
        <f>L32/I32</f>
        <v>0.56084973313583031</v>
      </c>
      <c r="N32" s="24"/>
      <c r="O32" s="20"/>
      <c r="P32" s="21"/>
      <c r="Q32" s="21"/>
      <c r="R32" s="21"/>
      <c r="S32" s="21"/>
      <c r="T32" s="22"/>
    </row>
    <row r="33" spans="1:20" ht="33" customHeight="1">
      <c r="A33" s="11" t="s">
        <v>44</v>
      </c>
      <c r="B33" s="12"/>
      <c r="C33" s="12"/>
      <c r="D33" s="12"/>
      <c r="E33" s="12"/>
      <c r="F33" s="12"/>
      <c r="G33" s="13"/>
      <c r="H33" s="7">
        <f>H34+H35+H36</f>
        <v>0</v>
      </c>
      <c r="I33" s="7">
        <v>0</v>
      </c>
      <c r="J33" s="7">
        <v>0</v>
      </c>
      <c r="K33" s="7">
        <f t="shared" ref="K33:L33" si="2">K34+K35+K36</f>
        <v>0</v>
      </c>
      <c r="L33" s="7">
        <f t="shared" si="2"/>
        <v>0</v>
      </c>
      <c r="M33" s="23" t="e">
        <f>L33/I33</f>
        <v>#DIV/0!</v>
      </c>
      <c r="N33" s="24"/>
      <c r="O33" s="20"/>
      <c r="P33" s="21"/>
      <c r="Q33" s="21"/>
      <c r="R33" s="21"/>
      <c r="S33" s="21"/>
      <c r="T33" s="22"/>
    </row>
    <row r="34" spans="1:20" ht="15.75" customHeight="1">
      <c r="A34" s="11" t="s">
        <v>45</v>
      </c>
      <c r="B34" s="12"/>
      <c r="C34" s="12"/>
      <c r="D34" s="12"/>
      <c r="E34" s="12"/>
      <c r="F34" s="12"/>
      <c r="G34" s="13"/>
      <c r="H34" s="7" t="s">
        <v>30</v>
      </c>
      <c r="I34" s="7" t="s">
        <v>30</v>
      </c>
      <c r="J34" s="7" t="s">
        <v>30</v>
      </c>
      <c r="K34" s="7" t="s">
        <v>30</v>
      </c>
      <c r="L34" s="8">
        <v>0</v>
      </c>
      <c r="M34" s="23" t="e">
        <f t="shared" ref="M34:M36" si="3">L34/I34</f>
        <v>#DIV/0!</v>
      </c>
      <c r="N34" s="24"/>
      <c r="O34" s="20"/>
      <c r="P34" s="21"/>
      <c r="Q34" s="21"/>
      <c r="R34" s="21"/>
      <c r="S34" s="21"/>
      <c r="T34" s="22"/>
    </row>
    <row r="35" spans="1:20" ht="15" customHeight="1">
      <c r="A35" s="11" t="s">
        <v>46</v>
      </c>
      <c r="B35" s="12"/>
      <c r="C35" s="12"/>
      <c r="D35" s="12"/>
      <c r="E35" s="12"/>
      <c r="F35" s="12"/>
      <c r="G35" s="13"/>
      <c r="H35" s="7" t="s">
        <v>30</v>
      </c>
      <c r="I35" s="7" t="s">
        <v>30</v>
      </c>
      <c r="J35" s="7" t="s">
        <v>30</v>
      </c>
      <c r="K35" s="7" t="s">
        <v>30</v>
      </c>
      <c r="L35" s="8">
        <v>0</v>
      </c>
      <c r="M35" s="23" t="e">
        <f t="shared" si="3"/>
        <v>#DIV/0!</v>
      </c>
      <c r="N35" s="24"/>
      <c r="O35" s="20"/>
      <c r="P35" s="21"/>
      <c r="Q35" s="21"/>
      <c r="R35" s="21"/>
      <c r="S35" s="21"/>
      <c r="T35" s="22"/>
    </row>
    <row r="36" spans="1:20" ht="15.75" customHeight="1">
      <c r="A36" s="11" t="s">
        <v>47</v>
      </c>
      <c r="B36" s="12"/>
      <c r="C36" s="12"/>
      <c r="D36" s="12"/>
      <c r="E36" s="12"/>
      <c r="F36" s="12"/>
      <c r="G36" s="13"/>
      <c r="H36" s="7" t="s">
        <v>30</v>
      </c>
      <c r="I36" s="7" t="s">
        <v>30</v>
      </c>
      <c r="J36" s="7" t="s">
        <v>30</v>
      </c>
      <c r="K36" s="7" t="s">
        <v>30</v>
      </c>
      <c r="L36" s="8">
        <v>0</v>
      </c>
      <c r="M36" s="23" t="e">
        <f t="shared" si="3"/>
        <v>#DIV/0!</v>
      </c>
      <c r="N36" s="24"/>
      <c r="O36" s="20"/>
      <c r="P36" s="21"/>
      <c r="Q36" s="21"/>
      <c r="R36" s="21"/>
      <c r="S36" s="21"/>
      <c r="T36" s="22"/>
    </row>
    <row r="37" spans="1:20" ht="33" customHeight="1">
      <c r="A37" s="11" t="s">
        <v>48</v>
      </c>
      <c r="B37" s="12"/>
      <c r="C37" s="12"/>
      <c r="D37" s="12"/>
      <c r="E37" s="12"/>
      <c r="F37" s="12"/>
      <c r="G37" s="13"/>
      <c r="H37" s="7">
        <f>H38</f>
        <v>3532.4</v>
      </c>
      <c r="I37" s="7">
        <v>3532.4</v>
      </c>
      <c r="J37" s="7">
        <v>3532.4</v>
      </c>
      <c r="K37" s="7">
        <f>K38</f>
        <v>1793.9</v>
      </c>
      <c r="L37" s="7">
        <f>L38</f>
        <v>1793.9</v>
      </c>
      <c r="M37" s="25">
        <f t="shared" ref="M37:M42" si="4">L37/I37</f>
        <v>0.50784169403238588</v>
      </c>
      <c r="N37" s="26"/>
      <c r="O37" s="20"/>
      <c r="P37" s="21"/>
      <c r="Q37" s="21"/>
      <c r="R37" s="21"/>
      <c r="S37" s="21"/>
      <c r="T37" s="22"/>
    </row>
    <row r="38" spans="1:20" ht="20.25" customHeight="1">
      <c r="A38" s="11" t="s">
        <v>49</v>
      </c>
      <c r="B38" s="12"/>
      <c r="C38" s="12"/>
      <c r="D38" s="12"/>
      <c r="E38" s="12"/>
      <c r="F38" s="12"/>
      <c r="G38" s="13"/>
      <c r="H38" s="7">
        <v>3532.4</v>
      </c>
      <c r="I38" s="7">
        <v>3532.4</v>
      </c>
      <c r="J38" s="7">
        <v>3532.4</v>
      </c>
      <c r="K38" s="7">
        <v>1793.9</v>
      </c>
      <c r="L38" s="7">
        <v>1793.9</v>
      </c>
      <c r="M38" s="25">
        <f t="shared" si="4"/>
        <v>0.50784169403238588</v>
      </c>
      <c r="N38" s="26"/>
      <c r="O38" s="20"/>
      <c r="P38" s="21"/>
      <c r="Q38" s="21"/>
      <c r="R38" s="21"/>
      <c r="S38" s="21"/>
      <c r="T38" s="22"/>
    </row>
    <row r="39" spans="1:20" ht="30.75" customHeight="1">
      <c r="A39" s="11" t="s">
        <v>50</v>
      </c>
      <c r="B39" s="12"/>
      <c r="C39" s="12"/>
      <c r="D39" s="12"/>
      <c r="E39" s="12"/>
      <c r="F39" s="12"/>
      <c r="G39" s="13"/>
      <c r="H39" s="7">
        <f>H40</f>
        <v>15</v>
      </c>
      <c r="I39" s="7">
        <v>15</v>
      </c>
      <c r="J39" s="7">
        <v>15</v>
      </c>
      <c r="K39" s="7">
        <f>K40</f>
        <v>4.7</v>
      </c>
      <c r="L39" s="7">
        <f>L40</f>
        <v>4.7</v>
      </c>
      <c r="M39" s="25">
        <f t="shared" si="4"/>
        <v>0.31333333333333335</v>
      </c>
      <c r="N39" s="26"/>
      <c r="O39" s="20"/>
      <c r="P39" s="21"/>
      <c r="Q39" s="21"/>
      <c r="R39" s="21"/>
      <c r="S39" s="21"/>
      <c r="T39" s="22"/>
    </row>
    <row r="40" spans="1:20" ht="18" customHeight="1">
      <c r="A40" s="11" t="s">
        <v>49</v>
      </c>
      <c r="B40" s="12"/>
      <c r="C40" s="12"/>
      <c r="D40" s="12"/>
      <c r="E40" s="12"/>
      <c r="F40" s="12"/>
      <c r="G40" s="13"/>
      <c r="H40" s="7">
        <v>15</v>
      </c>
      <c r="I40" s="7">
        <v>15</v>
      </c>
      <c r="J40" s="7">
        <v>15</v>
      </c>
      <c r="K40" s="7">
        <v>4.7</v>
      </c>
      <c r="L40" s="7">
        <v>4.7</v>
      </c>
      <c r="M40" s="25">
        <f t="shared" si="4"/>
        <v>0.31333333333333335</v>
      </c>
      <c r="N40" s="26"/>
      <c r="O40" s="20"/>
      <c r="P40" s="21"/>
      <c r="Q40" s="21"/>
      <c r="R40" s="21"/>
      <c r="S40" s="21"/>
      <c r="T40" s="22"/>
    </row>
    <row r="41" spans="1:20" ht="31.5" customHeight="1">
      <c r="A41" s="11" t="s">
        <v>51</v>
      </c>
      <c r="B41" s="12"/>
      <c r="C41" s="12"/>
      <c r="D41" s="12"/>
      <c r="E41" s="12"/>
      <c r="F41" s="12"/>
      <c r="G41" s="13"/>
      <c r="H41" s="7">
        <f>H42</f>
        <v>4958.8</v>
      </c>
      <c r="I41" s="7">
        <v>4958.8</v>
      </c>
      <c r="J41" s="7">
        <v>4958.8</v>
      </c>
      <c r="K41" s="7">
        <f>K42</f>
        <v>2972.1</v>
      </c>
      <c r="L41" s="7">
        <f>L42</f>
        <v>2972.1</v>
      </c>
      <c r="M41" s="25">
        <f t="shared" si="4"/>
        <v>0.5993587158183431</v>
      </c>
      <c r="N41" s="26"/>
      <c r="O41" s="20"/>
      <c r="P41" s="21"/>
      <c r="Q41" s="21"/>
      <c r="R41" s="21"/>
      <c r="S41" s="21"/>
      <c r="T41" s="22"/>
    </row>
    <row r="42" spans="1:20" ht="15.75" customHeight="1">
      <c r="A42" s="11" t="s">
        <v>49</v>
      </c>
      <c r="B42" s="12"/>
      <c r="C42" s="12"/>
      <c r="D42" s="12"/>
      <c r="E42" s="12"/>
      <c r="F42" s="12"/>
      <c r="G42" s="13"/>
      <c r="H42" s="7">
        <v>4958.8</v>
      </c>
      <c r="I42" s="7">
        <v>4958.8</v>
      </c>
      <c r="J42" s="7">
        <v>4958.8</v>
      </c>
      <c r="K42" s="7">
        <v>2972.1</v>
      </c>
      <c r="L42" s="7">
        <v>2972.1</v>
      </c>
      <c r="M42" s="25">
        <f t="shared" si="4"/>
        <v>0.5993587158183431</v>
      </c>
      <c r="N42" s="26"/>
      <c r="O42" s="20"/>
      <c r="P42" s="21"/>
      <c r="Q42" s="21"/>
      <c r="R42" s="21"/>
      <c r="S42" s="21"/>
      <c r="T42" s="22"/>
    </row>
    <row r="43" spans="1:20" ht="15" customHeight="1">
      <c r="A43" s="37"/>
      <c r="B43" s="37"/>
      <c r="C43" s="37"/>
      <c r="D43" s="37"/>
      <c r="E43" s="37"/>
      <c r="F43" s="37"/>
      <c r="G43" s="37"/>
      <c r="H43" s="2"/>
      <c r="I43" s="2"/>
      <c r="J43" s="2"/>
      <c r="K43" s="2"/>
      <c r="L43" s="2"/>
      <c r="M43" s="37"/>
      <c r="N43" s="37"/>
      <c r="O43" s="37"/>
      <c r="P43" s="37"/>
      <c r="Q43" s="37"/>
      <c r="R43" s="37"/>
      <c r="S43" s="37"/>
      <c r="T43" s="37"/>
    </row>
    <row r="44" spans="1:20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</row>
  </sheetData>
  <autoFilter ref="A30:T42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112">
    <mergeCell ref="A42:G42"/>
    <mergeCell ref="A41:G41"/>
    <mergeCell ref="O43:T43"/>
    <mergeCell ref="A43:G43"/>
    <mergeCell ref="M43:N43"/>
    <mergeCell ref="A44:S44"/>
    <mergeCell ref="N11:R11"/>
    <mergeCell ref="S11:T11"/>
    <mergeCell ref="M13:P13"/>
    <mergeCell ref="Q13:T13"/>
    <mergeCell ref="M14:N14"/>
    <mergeCell ref="C11:D11"/>
    <mergeCell ref="J11:K11"/>
    <mergeCell ref="C13:D13"/>
    <mergeCell ref="J13:K13"/>
    <mergeCell ref="A12:T12"/>
    <mergeCell ref="M19:P19"/>
    <mergeCell ref="C14:D14"/>
    <mergeCell ref="Q17:T17"/>
    <mergeCell ref="O17:P17"/>
    <mergeCell ref="O14:P14"/>
    <mergeCell ref="Q14:T14"/>
    <mergeCell ref="A16:T16"/>
    <mergeCell ref="C15:D15"/>
    <mergeCell ref="M17:N17"/>
    <mergeCell ref="C17:D17"/>
    <mergeCell ref="Q15:T15"/>
    <mergeCell ref="O15:P15"/>
    <mergeCell ref="M15:N15"/>
    <mergeCell ref="C24:E24"/>
    <mergeCell ref="J23:K23"/>
    <mergeCell ref="J24:K24"/>
    <mergeCell ref="M24:P24"/>
    <mergeCell ref="Q24:T24"/>
    <mergeCell ref="M18:N18"/>
    <mergeCell ref="C18:D18"/>
    <mergeCell ref="Q18:T18"/>
    <mergeCell ref="O18:P18"/>
    <mergeCell ref="J22:K22"/>
    <mergeCell ref="C22:E22"/>
    <mergeCell ref="Q19:T19"/>
    <mergeCell ref="Q22:T22"/>
    <mergeCell ref="Q23:T23"/>
    <mergeCell ref="M23:P23"/>
    <mergeCell ref="C23:E23"/>
    <mergeCell ref="M22:P22"/>
    <mergeCell ref="M21:P21"/>
    <mergeCell ref="J21:K21"/>
    <mergeCell ref="Q21:T21"/>
    <mergeCell ref="C21:E21"/>
    <mergeCell ref="A20:T20"/>
    <mergeCell ref="J19:K19"/>
    <mergeCell ref="C19:D19"/>
    <mergeCell ref="R25:T25"/>
    <mergeCell ref="O25:P25"/>
    <mergeCell ref="M25:N25"/>
    <mergeCell ref="A26:T26"/>
    <mergeCell ref="B25:C25"/>
    <mergeCell ref="A27:G27"/>
    <mergeCell ref="M27:N27"/>
    <mergeCell ref="O27:T27"/>
    <mergeCell ref="H28:J28"/>
    <mergeCell ref="K28:L28"/>
    <mergeCell ref="M28:N29"/>
    <mergeCell ref="O28:T29"/>
    <mergeCell ref="A28:G29"/>
    <mergeCell ref="O36:T36"/>
    <mergeCell ref="O35:T35"/>
    <mergeCell ref="O34:T34"/>
    <mergeCell ref="O33:T33"/>
    <mergeCell ref="O32:T32"/>
    <mergeCell ref="M32:N32"/>
    <mergeCell ref="M33:N33"/>
    <mergeCell ref="M34:N34"/>
    <mergeCell ref="M35:N35"/>
    <mergeCell ref="M36:N36"/>
    <mergeCell ref="M42:N42"/>
    <mergeCell ref="M41:N41"/>
    <mergeCell ref="M39:N39"/>
    <mergeCell ref="M40:N40"/>
    <mergeCell ref="M37:N37"/>
    <mergeCell ref="M38:N38"/>
    <mergeCell ref="O42:T42"/>
    <mergeCell ref="O41:T41"/>
    <mergeCell ref="O40:T40"/>
    <mergeCell ref="O39:T39"/>
    <mergeCell ref="O38:T38"/>
    <mergeCell ref="O37:T37"/>
    <mergeCell ref="A40:G40"/>
    <mergeCell ref="A9:T9"/>
    <mergeCell ref="A8:T8"/>
    <mergeCell ref="A7:T7"/>
    <mergeCell ref="A10:T10"/>
    <mergeCell ref="M1:T1"/>
    <mergeCell ref="M2:T2"/>
    <mergeCell ref="M3:T3"/>
    <mergeCell ref="M4:T4"/>
    <mergeCell ref="M5:T5"/>
    <mergeCell ref="A37:G37"/>
    <mergeCell ref="A38:G38"/>
    <mergeCell ref="A39:G39"/>
    <mergeCell ref="A30:G30"/>
    <mergeCell ref="A31:G31"/>
    <mergeCell ref="A32:G32"/>
    <mergeCell ref="A33:G33"/>
    <mergeCell ref="A34:G34"/>
    <mergeCell ref="A35:G35"/>
    <mergeCell ref="A36:G36"/>
    <mergeCell ref="O30:T30"/>
    <mergeCell ref="O31:T31"/>
    <mergeCell ref="M30:N30"/>
    <mergeCell ref="M31:N31"/>
  </mergeCells>
  <pageMargins left="0.78740157480314965" right="0.78740157480314965" top="1.3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2025-08-05T13:50:08Z</cp:lastPrinted>
  <dcterms:modified xsi:type="dcterms:W3CDTF">2025-08-05T13:51:12Z</dcterms:modified>
</cp:coreProperties>
</file>